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rancis.chapman\Documents\Norwalk\Guaranteed Savings\"/>
    </mc:Choice>
  </mc:AlternateContent>
  <xr:revisionPtr revIDLastSave="0" documentId="13_ncr:1_{679D7052-5A83-45C9-B117-C451A0E287EC}" xr6:coauthVersionLast="43" xr6:coauthVersionMax="43" xr10:uidLastSave="{00000000-0000-0000-0000-000000000000}"/>
  <bookViews>
    <workbookView xWindow="30144" yWindow="540" windowWidth="27036" windowHeight="15144" xr2:uid="{CB767F4A-0923-4103-9619-D333728F62ED}"/>
  </bookViews>
  <sheets>
    <sheet name="Pump VFD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1__123Graph_ACHART_1" hidden="1">'[1]Work Area 2 (graphs)'!$C$3:$E$3</definedName>
    <definedName name="_10__123Graph_ECHART_2" hidden="1">'[1]Work Area 2 (graphs)'!$G$16:$G$24</definedName>
    <definedName name="_11__123Graph_FCHART_1" hidden="1">'[1]Work Area 2 (graphs)'!$C$8:$E$8</definedName>
    <definedName name="_12__123Graph_FCHART_2" hidden="1">'[1]Work Area 2 (graphs)'!$H$16:$H$24</definedName>
    <definedName name="_13__123Graph_XCHART_2" hidden="1">'[1]Work Area 2 (graphs)'!$B$16:$B$24</definedName>
    <definedName name="_14_0__123Grap" hidden="1">'[2]All Savings'!#REF!</definedName>
    <definedName name="_15_0__123Grap" hidden="1">'[2]All Savings'!#REF!</definedName>
    <definedName name="_16_0__123Grap" hidden="1">'[2]All Savings'!#REF!</definedName>
    <definedName name="_17_0__123Grap" hidden="1">'[2]All Savings'!#REF!</definedName>
    <definedName name="_18_0__123Grap" hidden="1">'[2]All Savings'!#REF!</definedName>
    <definedName name="_2__123Graph_ACHART_2" hidden="1">'[1]Work Area 2 (graphs)'!$C$16:$C$24</definedName>
    <definedName name="_3__123Graph_BCHART_1" hidden="1">'[1]Work Area 2 (graphs)'!$C$4:$E$4</definedName>
    <definedName name="_4__123Graph_BCHART_2" hidden="1">'[1]Work Area 2 (graphs)'!$D$16:$D$24</definedName>
    <definedName name="_5__123Graph_CCHART_1" hidden="1">'[1]Work Area 2 (graphs)'!$C$5:$E$5</definedName>
    <definedName name="_6__123Graph_CCHART_2" hidden="1">'[1]Work Area 2 (graphs)'!$E$16:$E$24</definedName>
    <definedName name="_7__123Graph_DCHART_1" hidden="1">'[1]Work Area 2 (graphs)'!$C$6:$E$6</definedName>
    <definedName name="_8__123Graph_DCHART_2" hidden="1">'[1]Work Area 2 (graphs)'!$F$16:$F$24</definedName>
    <definedName name="_9__123Graph_ECHART_1" hidden="1">'[1]Work Area 2 (graphs)'!$C$7:$E$7</definedName>
    <definedName name="_Fill" hidden="1">#REF!</definedName>
    <definedName name="_Key1" hidden="1">#REF!</definedName>
    <definedName name="_key2" hidden="1">[4]MOTOR!$C$10:$C$15</definedName>
    <definedName name="_Order1" hidden="1">255</definedName>
    <definedName name="_Order2" hidden="1">255</definedName>
    <definedName name="_Sort" hidden="1">#REF!</definedName>
    <definedName name="BOZO" hidden="1">{"Summary",#N/A,FALSE,"Summary";"Billing",#N/A,FALSE,"Billing";"Rates",#N/A,FALSE,"Billing";"one",#N/A,FALSE,"HVACeni";"two",#N/A,FALSE,"HVACeni";"three",#N/A,FALSE,"HVACeni";"four",#N/A,FALSE,"HVACeni";"one",#N/A,FALSE,"HVAChp";"two",#N/A,FALSE,"HVAChp";"three",#N/A,FALSE,"HVAChp";"four",#N/A,FALSE,"HVAChp";"DHW",#N/A,FALSE,"DHW";"MGSet",#N/A,FALSE,"DHW"}</definedName>
    <definedName name="BOZO2" hidden="1">{"hostelec",#N/A,FALSE,"Billing";"nhelec",#N/A,FALSE,"Billing";"sitelec",#N/A,FALSE,"Billing";"Service",#N/A,FALSE,"Misc."}</definedName>
    <definedName name="Cock" hidden="1">'[5]FIM 12'!#REF!</definedName>
    <definedName name="hs" hidden="1">'[6]High School'!#REF!</definedName>
    <definedName name="solver_adj" hidden="1">'[7]SUM-COST'!#REF!</definedName>
    <definedName name="solver_lin" hidden="1">0</definedName>
    <definedName name="solver_num" hidden="1">0</definedName>
    <definedName name="solver_opt" hidden="1">'[7]SUM-COST'!#REF!</definedName>
    <definedName name="solver_typ" hidden="1">2</definedName>
    <definedName name="solver_val" hidden="1">0</definedName>
    <definedName name="wrn.340CapAve." hidden="1">{"Summary",#N/A,FALSE,"Summary";"Billing",#N/A,FALSE,"Billing";"Rates",#N/A,FALSE,"Billing";"one",#N/A,FALSE,"HVACeni";"two",#N/A,FALSE,"HVACeni";"three",#N/A,FALSE,"HVACeni";"four",#N/A,FALSE,"HVACeni";"one",#N/A,FALSE,"HVAChp";"two",#N/A,FALSE,"HVAChp";"three",#N/A,FALSE,"HVAChp";"four",#N/A,FALSE,"HVAChp";"DHW",#N/A,FALSE,"DHW";"MGSet",#N/A,FALSE,"DHW"}</definedName>
    <definedName name="wrn.ffthosp." hidden="1">{"hostelec",#N/A,FALSE,"Billing";"nhelec",#N/A,FALSE,"Billing";"sitelec",#N/A,FALSE,"Billing";"Service",#N/A,FALSE,"Misc."}</definedName>
    <definedName name="wrn.total." hidden="1">{#N/A,#N/A,FALSE,"Summary";#N/A,#N/A,FALSE,"Berkeley";#N/A,#N/A,FALSE,"HS";#N/A,#N/A,FALSE,"Brookside";#N/A,#N/A,FALSE,"George";#N/A,#N/A,FALSE,"Ketler";#N/A,#N/A,FALSE,"Washington"}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W34" i="1" l="1"/>
</calcChain>
</file>

<file path=xl/sharedStrings.xml><?xml version="1.0" encoding="utf-8"?>
<sst xmlns="http://schemas.openxmlformats.org/spreadsheetml/2006/main" count="506" uniqueCount="41">
  <si>
    <t>Hot Water Pump VFD</t>
  </si>
  <si>
    <t>Chilled Water Pump VFD</t>
  </si>
  <si>
    <t>Load Profile Water Pump VFD</t>
  </si>
  <si>
    <t>IAT Setpoints</t>
  </si>
  <si>
    <t xml:space="preserve">Pump Data </t>
  </si>
  <si>
    <t>Occupied</t>
  </si>
  <si>
    <t>Design IAT:</t>
  </si>
  <si>
    <t>Nameplate</t>
  </si>
  <si>
    <t>Existing</t>
  </si>
  <si>
    <t>Proposed</t>
  </si>
  <si>
    <t>Unoccupied</t>
  </si>
  <si>
    <t>Unoccupied Internal Load %:</t>
  </si>
  <si>
    <t>HP</t>
  </si>
  <si>
    <t>GPM</t>
  </si>
  <si>
    <t>Zone Data</t>
  </si>
  <si>
    <t>TDH; ft.:</t>
  </si>
  <si>
    <t>Heating</t>
  </si>
  <si>
    <t>Cooling</t>
  </si>
  <si>
    <t>Motor Efficiency %</t>
  </si>
  <si>
    <t>SqFt</t>
  </si>
  <si>
    <t>Total MBh</t>
  </si>
  <si>
    <t>Total Tons</t>
  </si>
  <si>
    <t>Qty Installed</t>
  </si>
  <si>
    <t>Qty Active</t>
  </si>
  <si>
    <t>Pump Efficiency %</t>
  </si>
  <si>
    <t>N/P Amps</t>
  </si>
  <si>
    <t>Measured Amps</t>
  </si>
  <si>
    <t>Amps Load Factor %</t>
  </si>
  <si>
    <t>Largest Pipe Dia. (in)</t>
  </si>
  <si>
    <t>Estimated Overall Pipe Length</t>
  </si>
  <si>
    <t>Static Head</t>
  </si>
  <si>
    <t>Ft artificial head; (balancing valve, throttled valve, etc.)</t>
  </si>
  <si>
    <t>Ft assumed End-Use Equipment (coil, HEX, etc.)</t>
  </si>
  <si>
    <t>Ft assumed HW Generator (boiler, HEX, etc.)</t>
  </si>
  <si>
    <t>Annual Operating Hours</t>
  </si>
  <si>
    <t>% Load</t>
  </si>
  <si>
    <t>% Hours</t>
  </si>
  <si>
    <t>Minimum Occupied % Flow</t>
  </si>
  <si>
    <t>Minimum Unoccupied % Flow</t>
  </si>
  <si>
    <t>Must = 100%</t>
  </si>
  <si>
    <t>CW?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</si>
</sst>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_(* #,##0_);_(* \(#,##0\);_(* &quot;-&quot;??_);_(@_)"/>
  </numFmts>
  <fonts count="8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b/>
      <i/>
      <u/>
      <sz val="10"/>
      <name val="Arial"/>
      <family val="2"/>
    </font>
    <font>
      <sz val="8"/>
      <name val="Arial"/>
      <family val="2"/>
    </font>
    <font>
      <i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</cellStyleXfs>
  <cellXfs count="37">
    <xf numFmtId="0" fontId="0" fillId="0" borderId="0" xfId="0"/>
    <xf numFmtId="0" fontId="3" fillId="0" borderId="0" xfId="2" applyFont="1"/>
    <xf numFmtId="0" fontId="2" fillId="0" borderId="0" xfId="2"/>
    <xf numFmtId="0" fontId="3" fillId="0" borderId="0" xfId="2" quotePrefix="1" applyFont="1" applyAlignment="1">
      <alignment horizontal="left"/>
    </xf>
    <xf numFmtId="0" fontId="4" fillId="0" borderId="0" xfId="2" applyFont="1"/>
    <xf numFmtId="0" fontId="4" fillId="0" borderId="0" xfId="2" applyFont="1" applyAlignment="1">
      <alignment horizontal="right"/>
    </xf>
    <xf numFmtId="0" fontId="4" fillId="0" borderId="0" xfId="2" quotePrefix="1" applyFont="1" applyAlignment="1">
      <alignment horizontal="right"/>
    </xf>
    <xf numFmtId="0" fontId="2" fillId="0" borderId="0" xfId="2" applyAlignment="1">
      <alignment horizontal="right"/>
    </xf>
    <xf numFmtId="0" fontId="2" fillId="0" borderId="1" xfId="2" applyBorder="1" applyAlignment="1">
      <alignment horizontal="center"/>
    </xf>
    <xf numFmtId="0" fontId="2" fillId="0" borderId="0" xfId="2" applyAlignment="1">
      <alignment horizontal="center"/>
    </xf>
    <xf numFmtId="0" fontId="2" fillId="0" borderId="0" xfId="2" quotePrefix="1" applyAlignment="1">
      <alignment horizontal="right"/>
    </xf>
    <xf numFmtId="3" fontId="2" fillId="0" borderId="1" xfId="3" applyNumberFormat="1" applyBorder="1" applyAlignment="1">
      <alignment horizontal="center"/>
    </xf>
    <xf numFmtId="3" fontId="2" fillId="0" borderId="0" xfId="3" applyNumberFormat="1" applyAlignment="1">
      <alignment horizontal="center"/>
    </xf>
    <xf numFmtId="9" fontId="2" fillId="0" borderId="1" xfId="4" applyBorder="1" applyAlignment="1">
      <alignment horizontal="center"/>
    </xf>
    <xf numFmtId="9" fontId="2" fillId="0" borderId="0" xfId="4" applyAlignment="1">
      <alignment horizontal="center"/>
    </xf>
    <xf numFmtId="0" fontId="4" fillId="0" borderId="0" xfId="2" applyFont="1" applyAlignment="1">
      <alignment horizontal="center"/>
    </xf>
    <xf numFmtId="0" fontId="4" fillId="0" borderId="0" xfId="2" quotePrefix="1" applyFont="1" applyAlignment="1">
      <alignment horizontal="center"/>
    </xf>
    <xf numFmtId="0" fontId="2" fillId="0" borderId="0" xfId="3" quotePrefix="1" applyAlignment="1">
      <alignment horizontal="left"/>
    </xf>
    <xf numFmtId="0" fontId="2" fillId="0" borderId="0" xfId="3" applyAlignment="1">
      <alignment horizontal="left"/>
    </xf>
    <xf numFmtId="164" fontId="2" fillId="0" borderId="1" xfId="4" applyNumberFormat="1" applyBorder="1" applyAlignment="1">
      <alignment horizontal="center"/>
    </xf>
    <xf numFmtId="9" fontId="2" fillId="0" borderId="1" xfId="1" applyFont="1" applyBorder="1" applyAlignment="1">
      <alignment horizontal="center"/>
    </xf>
    <xf numFmtId="0" fontId="2" fillId="0" borderId="0" xfId="3" applyAlignment="1">
      <alignment horizontal="center"/>
    </xf>
    <xf numFmtId="3" fontId="2" fillId="0" borderId="1" xfId="2" applyNumberFormat="1" applyBorder="1" applyAlignment="1">
      <alignment horizontal="center"/>
    </xf>
    <xf numFmtId="3" fontId="2" fillId="0" borderId="0" xfId="2" applyNumberFormat="1" applyAlignment="1">
      <alignment horizontal="center"/>
    </xf>
    <xf numFmtId="0" fontId="5" fillId="0" borderId="0" xfId="2" applyFont="1"/>
    <xf numFmtId="0" fontId="6" fillId="0" borderId="0" xfId="2" quotePrefix="1" applyFont="1" applyAlignment="1">
      <alignment horizontal="left"/>
    </xf>
    <xf numFmtId="0" fontId="0" fillId="0" borderId="1" xfId="0" quotePrefix="1" applyBorder="1" applyAlignment="1">
      <alignment horizontal="center"/>
    </xf>
    <xf numFmtId="0" fontId="0" fillId="0" borderId="1" xfId="0" applyBorder="1" applyAlignment="1">
      <alignment horizontal="center"/>
    </xf>
    <xf numFmtId="9" fontId="2" fillId="0" borderId="1" xfId="5" applyBorder="1" applyAlignment="1">
      <alignment horizontal="center"/>
    </xf>
    <xf numFmtId="0" fontId="2" fillId="0" borderId="0" xfId="2" applyAlignment="1">
      <alignment horizontal="left"/>
    </xf>
    <xf numFmtId="9" fontId="2" fillId="0" borderId="2" xfId="5" applyBorder="1" applyAlignment="1">
      <alignment horizontal="center"/>
    </xf>
    <xf numFmtId="9" fontId="2" fillId="0" borderId="3" xfId="5" applyBorder="1" applyAlignment="1">
      <alignment horizontal="center"/>
    </xf>
    <xf numFmtId="0" fontId="6" fillId="0" borderId="0" xfId="2" applyFont="1" applyAlignment="1">
      <alignment horizontal="left"/>
    </xf>
    <xf numFmtId="9" fontId="2" fillId="2" borderId="1" xfId="4" applyFill="1" applyBorder="1" applyAlignment="1">
      <alignment horizontal="center"/>
    </xf>
    <xf numFmtId="0" fontId="7" fillId="2" borderId="1" xfId="2" applyFont="1" applyFill="1" applyBorder="1" applyAlignment="1">
      <alignment horizontal="center"/>
    </xf>
    <xf numFmtId="165" fontId="2" fillId="0" borderId="1" xfId="6" applyNumberFormat="1" applyBorder="1"/>
    <xf numFmtId="0" fontId="2" fillId="3" borderId="0" xfId="2" applyFill="1"/>
  </cellXfs>
  <cellStyles count="7">
    <cellStyle name="Normal" xfId="0" builtinId="0"/>
    <cellStyle name="Normal 3" xfId="3" xr:uid="{5D3CC5C5-4A4B-4AA1-AB2F-665DF1224DDC}"/>
    <cellStyle name="Normal_Chiller Partload &amp; VFD 2-28-11" xfId="6" xr:uid="{EAD70FB5-3CFA-4B42-A188-1CFC26352991}"/>
    <cellStyle name="Normal_HW Pump VFD v1" xfId="2" xr:uid="{DF41AA59-930A-4D56-B229-94F0234EE2F8}"/>
    <cellStyle name="Percent" xfId="1" builtinId="5"/>
    <cellStyle name="Percent 10" xfId="5" xr:uid="{33488F55-E49C-4644-9C1D-451BEFFD6A2D}"/>
    <cellStyle name="Percent_HW Pump VFD v1" xfId="4" xr:uid="{9B55753D-0E93-4AAD-B4B8-18039C667C1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eve\optimized\Optimized\Jobs\Johnson%20Controls%20Work\GSA\Calcs\Calcs%20Original\Water\Syracuse%20Water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LANSING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Input%20Form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eve\optimized\Proj_in\30\331305\08.%20Reports;%20Notes;%20Calcs;%20Sketches\CEA-Phase2\1\MOTOR-PS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M%2012%20Final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eve1\C\Optimized\Jobs\Johnson%20Controls%20Work\Liberty%20CSD\BID\Energy%20Savings%20and%20Costing\HS\hs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ric\d\Strategic\Energy%20Services\Jobs\Jobs%202000\Blue%20Hill%20Cogeneration\GeneratorCost$Diese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Introduction"/>
      <sheetName val="Utility Rates"/>
      <sheetName val="Attachment A"/>
      <sheetName val="Inputs &amp; Assumptions"/>
      <sheetName val="Work Area 1"/>
      <sheetName val="Work Area 2 (graphs)"/>
      <sheetName val="Outputs"/>
    </sheetNames>
    <sheetDataSet>
      <sheetData sheetId="0"/>
      <sheetData sheetId="1">
        <row r="3">
          <cell r="C3" t="str">
            <v>F E M P</v>
          </cell>
        </row>
      </sheetData>
      <sheetData sheetId="2">
        <row r="3">
          <cell r="C3" t="str">
            <v>ENERGY UTILITY RATE WORKAREA</v>
          </cell>
        </row>
      </sheetData>
      <sheetData sheetId="3">
        <row r="3">
          <cell r="C3" t="str">
            <v>SAVEnergy Action Plans</v>
          </cell>
        </row>
      </sheetData>
      <sheetData sheetId="4">
        <row r="6">
          <cell r="F6">
            <v>1</v>
          </cell>
        </row>
      </sheetData>
      <sheetData sheetId="5">
        <row r="3">
          <cell r="A3" t="str">
            <v>CT</v>
          </cell>
        </row>
      </sheetData>
      <sheetData sheetId="6">
        <row r="3">
          <cell r="C3">
            <v>1073.5924355931688</v>
          </cell>
          <cell r="D3">
            <v>-163.0874303204192</v>
          </cell>
          <cell r="E3">
            <v>82.58332287684992</v>
          </cell>
        </row>
        <row r="4">
          <cell r="C4">
            <v>319.55232688624591</v>
          </cell>
          <cell r="D4">
            <v>36382.678477133508</v>
          </cell>
          <cell r="E4">
            <v>806.04717451204817</v>
          </cell>
        </row>
        <row r="5">
          <cell r="C5">
            <v>0</v>
          </cell>
          <cell r="D5">
            <v>0</v>
          </cell>
          <cell r="E5">
            <v>0</v>
          </cell>
        </row>
        <row r="6">
          <cell r="C6">
            <v>0</v>
          </cell>
          <cell r="D6">
            <v>0</v>
          </cell>
          <cell r="E6">
            <v>0</v>
          </cell>
        </row>
        <row r="7">
          <cell r="C7">
            <v>0</v>
          </cell>
          <cell r="D7">
            <v>0</v>
          </cell>
          <cell r="E7">
            <v>0</v>
          </cell>
        </row>
        <row r="8">
          <cell r="C8">
            <v>0</v>
          </cell>
          <cell r="D8">
            <v>0</v>
          </cell>
          <cell r="E8">
            <v>0</v>
          </cell>
        </row>
        <row r="16">
          <cell r="B16">
            <v>0</v>
          </cell>
          <cell r="C16">
            <v>-35000</v>
          </cell>
          <cell r="D16">
            <v>-18519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</row>
        <row r="17">
          <cell r="B17">
            <v>5.4056539738906872</v>
          </cell>
          <cell r="C17">
            <v>-30078.125</v>
          </cell>
          <cell r="D17">
            <v>179880.55979640258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</row>
        <row r="18">
          <cell r="B18">
            <v>10.811307947781374</v>
          </cell>
          <cell r="C18">
            <v>-25156.25</v>
          </cell>
          <cell r="D18">
            <v>378280.11959280516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</row>
        <row r="19">
          <cell r="B19">
            <v>16.216961921672063</v>
          </cell>
          <cell r="C19">
            <v>-20234.375</v>
          </cell>
          <cell r="D19">
            <v>576679.67938920774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</row>
        <row r="20">
          <cell r="B20">
            <v>21.622615895562749</v>
          </cell>
          <cell r="C20">
            <v>-15312.5</v>
          </cell>
          <cell r="D20">
            <v>775079.23918561032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</row>
        <row r="21">
          <cell r="B21">
            <v>27.028269869453435</v>
          </cell>
          <cell r="C21">
            <v>-10390.625</v>
          </cell>
          <cell r="D21">
            <v>973478.79898201278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</row>
        <row r="22">
          <cell r="B22">
            <v>32.433923843344125</v>
          </cell>
          <cell r="C22">
            <v>-5468.75</v>
          </cell>
          <cell r="D22">
            <v>1171878.3587784155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</row>
        <row r="23">
          <cell r="B23">
            <v>37.839577817234812</v>
          </cell>
          <cell r="C23">
            <v>-546.875</v>
          </cell>
          <cell r="D23">
            <v>1370277.9185748179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</row>
        <row r="24">
          <cell r="B24">
            <v>43.245231791125498</v>
          </cell>
          <cell r="C24">
            <v>4375</v>
          </cell>
          <cell r="D24">
            <v>1568677.4783712206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</row>
      </sheetData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trix By School"/>
      <sheetName val="All Savings"/>
      <sheetName val="Admin"/>
      <sheetName val="Bus"/>
      <sheetName val="HSMS"/>
      <sheetName val="JHE"/>
      <sheetName val="BCE"/>
      <sheetName val="SE"/>
      <sheetName val="KE"/>
      <sheetName val="LANSIN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Info Checklist"/>
      <sheetName val="Lighting Upgrade"/>
      <sheetName val="Cooling Equip Upgrade"/>
      <sheetName val="Upgrade to VFD Chiller"/>
      <sheetName val="Setback Control"/>
      <sheetName val="Pump VFD"/>
      <sheetName val="Fan Mech VAV to VFD"/>
      <sheetName val="DCV"/>
      <sheetName val="Dry Bulb Economizer"/>
      <sheetName val="Heat Pump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n"/>
      <sheetName val="LOOKUP"/>
      <sheetName val="MOTOR"/>
      <sheetName val="SUMMARY"/>
      <sheetName val="cost"/>
      <sheetName val="summary (2)"/>
    </sheetNames>
    <sheetDataSet>
      <sheetData sheetId="0"/>
      <sheetData sheetId="1"/>
      <sheetData sheetId="2" refreshError="1">
        <row r="10">
          <cell r="C10" t="str">
            <v>101-CEP-4</v>
          </cell>
        </row>
        <row r="11">
          <cell r="C11" t="str">
            <v>101-CEP-5</v>
          </cell>
        </row>
        <row r="12">
          <cell r="C12" t="str">
            <v>101-SAF-1</v>
          </cell>
        </row>
      </sheetData>
      <sheetData sheetId="3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M 12"/>
      <sheetName val="Insulate Pipes"/>
      <sheetName val="Utility Summary"/>
    </sheetNames>
    <sheetDataSet>
      <sheetData sheetId="0"/>
      <sheetData sheetId="1"/>
      <sheetData sheetId="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gh School"/>
      <sheetName val="FIM 9"/>
      <sheetName val="Electric"/>
      <sheetName val="Fossil"/>
      <sheetName val="FIM 1"/>
      <sheetName val="FIM 1 Audit"/>
      <sheetName val="FIM 3"/>
      <sheetName val="FIM 4"/>
      <sheetName val="FIM 6"/>
      <sheetName val="FIM 7"/>
      <sheetName val="FIM 8"/>
      <sheetName val="FIM 8a"/>
      <sheetName val="FIM 8b"/>
      <sheetName val="FIM 11"/>
      <sheetName val="FIM 1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5-year Lease"/>
      <sheetName val="Project Report"/>
      <sheetName val="SUM-COST"/>
      <sheetName val="ECM #1"/>
      <sheetName val="ECM #2"/>
      <sheetName val="ECM #3"/>
      <sheetName val="ECM #4"/>
      <sheetName val="ECM #5"/>
      <sheetName val="Module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473346-AB18-44B3-8A00-9DE785B59BA0}">
  <dimension ref="B1:Z40"/>
  <sheetViews>
    <sheetView tabSelected="1" workbookViewId="0">
      <selection activeCell="Y1" sqref="Y1"/>
    </sheetView>
  </sheetViews>
  <sheetFormatPr defaultRowHeight="13.2" x14ac:dyDescent="0.25"/>
  <cols>
    <col min="7" max="7" width="12.88671875" customWidth="1"/>
    <col min="16" max="16" width="11.33203125" customWidth="1"/>
    <col min="25" max="25" width="11.109375" customWidth="1"/>
  </cols>
  <sheetData>
    <row r="1" spans="2:26" x14ac:dyDescent="0.25">
      <c r="C1" s="1" t="s">
        <v>0</v>
      </c>
      <c r="D1" s="2"/>
      <c r="E1" s="2"/>
      <c r="F1" s="2"/>
      <c r="G1" s="2"/>
      <c r="H1" s="2"/>
      <c r="I1" s="2"/>
      <c r="J1" s="2"/>
      <c r="L1" s="3" t="s">
        <v>1</v>
      </c>
      <c r="M1" s="2"/>
      <c r="N1" s="2"/>
      <c r="O1" s="2"/>
      <c r="P1" s="2"/>
      <c r="Q1" s="2"/>
      <c r="R1" s="2"/>
      <c r="U1" s="3" t="s">
        <v>2</v>
      </c>
      <c r="V1" s="2"/>
      <c r="W1" s="2"/>
      <c r="X1" s="2"/>
      <c r="Y1" s="36" t="s">
        <v>40</v>
      </c>
      <c r="Z1" s="2"/>
    </row>
    <row r="2" spans="2:26" x14ac:dyDescent="0.25">
      <c r="B2" s="2"/>
      <c r="C2" s="2"/>
      <c r="D2" s="2"/>
      <c r="E2" s="2"/>
      <c r="F2" s="2"/>
      <c r="G2" s="2"/>
      <c r="H2" s="2"/>
      <c r="I2" s="2"/>
      <c r="J2" s="4"/>
      <c r="K2" s="2"/>
      <c r="L2" s="2"/>
      <c r="M2" s="2"/>
      <c r="N2" s="2"/>
      <c r="O2" s="2"/>
      <c r="P2" s="2"/>
      <c r="Q2" s="2"/>
      <c r="R2" s="2"/>
      <c r="T2" s="2"/>
      <c r="U2" s="2"/>
      <c r="V2" s="2"/>
      <c r="W2" s="2"/>
      <c r="X2" s="2"/>
      <c r="Y2" s="2"/>
      <c r="Z2" s="2"/>
    </row>
    <row r="3" spans="2:26" x14ac:dyDescent="0.25">
      <c r="B3" s="2"/>
      <c r="C3" s="2"/>
      <c r="D3" s="5" t="s">
        <v>3</v>
      </c>
      <c r="E3" s="2"/>
      <c r="F3" s="2"/>
      <c r="G3" s="2"/>
      <c r="H3" s="2"/>
      <c r="I3" s="2"/>
      <c r="J3" s="4"/>
      <c r="K3" s="2"/>
      <c r="L3" s="2"/>
      <c r="M3" s="5" t="s">
        <v>3</v>
      </c>
      <c r="N3" s="2"/>
      <c r="O3" s="2"/>
      <c r="P3" s="2"/>
      <c r="Q3" s="2"/>
      <c r="R3" s="2"/>
      <c r="T3" s="2"/>
      <c r="U3" s="2"/>
      <c r="V3" s="6" t="s">
        <v>4</v>
      </c>
      <c r="W3" s="2"/>
      <c r="X3" s="2"/>
      <c r="Y3" s="2"/>
      <c r="Z3" s="2"/>
    </row>
    <row r="4" spans="2:26" x14ac:dyDescent="0.25">
      <c r="B4" s="2"/>
      <c r="C4" s="7" t="s">
        <v>5</v>
      </c>
      <c r="D4" s="8"/>
      <c r="E4" s="9"/>
      <c r="G4" s="10" t="s">
        <v>6</v>
      </c>
      <c r="H4" s="11"/>
      <c r="I4" s="12"/>
      <c r="J4" s="4"/>
      <c r="K4" s="2"/>
      <c r="L4" s="7" t="s">
        <v>5</v>
      </c>
      <c r="M4" s="8">
        <v>72</v>
      </c>
      <c r="N4" s="9"/>
      <c r="P4" s="10" t="s">
        <v>6</v>
      </c>
      <c r="Q4" s="11">
        <v>72</v>
      </c>
      <c r="R4" s="12"/>
      <c r="T4" s="2"/>
      <c r="U4" s="6" t="s">
        <v>7</v>
      </c>
      <c r="V4" s="9" t="s">
        <v>8</v>
      </c>
      <c r="W4" s="9" t="s">
        <v>9</v>
      </c>
      <c r="X4" s="2"/>
      <c r="Y4" s="2"/>
      <c r="Z4" s="2"/>
    </row>
    <row r="5" spans="2:26" x14ac:dyDescent="0.25">
      <c r="B5" s="2"/>
      <c r="C5" s="7" t="s">
        <v>10</v>
      </c>
      <c r="D5" s="8"/>
      <c r="E5" s="9"/>
      <c r="G5" s="10" t="s">
        <v>11</v>
      </c>
      <c r="H5" s="13"/>
      <c r="I5" s="14"/>
      <c r="J5" s="4"/>
      <c r="K5" s="2"/>
      <c r="L5" s="7" t="s">
        <v>10</v>
      </c>
      <c r="M5" s="8">
        <v>78</v>
      </c>
      <c r="N5" s="9"/>
      <c r="P5" s="10" t="s">
        <v>11</v>
      </c>
      <c r="Q5" s="33"/>
      <c r="R5" s="14"/>
      <c r="T5" s="2"/>
      <c r="U5" s="7" t="s">
        <v>12</v>
      </c>
      <c r="V5" s="8"/>
      <c r="W5" s="8"/>
      <c r="X5" s="2"/>
      <c r="Y5" s="2"/>
      <c r="Z5" s="2"/>
    </row>
    <row r="6" spans="2:26" x14ac:dyDescent="0.25">
      <c r="B6" s="2"/>
      <c r="C6" s="2"/>
      <c r="D6" s="2"/>
      <c r="E6" s="9"/>
      <c r="F6" s="2"/>
      <c r="G6" s="2"/>
      <c r="H6" s="2"/>
      <c r="I6" s="2"/>
      <c r="K6" s="2"/>
      <c r="L6" s="2"/>
      <c r="M6" s="2"/>
      <c r="N6" s="9"/>
      <c r="O6" s="2"/>
      <c r="P6" s="2"/>
      <c r="Q6" s="2"/>
      <c r="R6" s="2"/>
      <c r="T6" s="2"/>
      <c r="U6" s="7" t="s">
        <v>13</v>
      </c>
      <c r="V6" s="8"/>
      <c r="W6" s="8"/>
      <c r="X6" s="2"/>
      <c r="Y6" s="2"/>
      <c r="Z6" s="2"/>
    </row>
    <row r="7" spans="2:26" x14ac:dyDescent="0.25">
      <c r="B7" s="2"/>
      <c r="C7" s="2"/>
      <c r="D7" s="6" t="s">
        <v>4</v>
      </c>
      <c r="E7" s="2"/>
      <c r="F7" s="2"/>
      <c r="G7" s="15" t="s">
        <v>14</v>
      </c>
      <c r="H7" s="16"/>
      <c r="I7" s="16"/>
      <c r="K7" s="2"/>
      <c r="L7" s="2"/>
      <c r="M7" s="6" t="s">
        <v>4</v>
      </c>
      <c r="N7" s="2"/>
      <c r="O7" s="2"/>
      <c r="P7" s="15" t="s">
        <v>14</v>
      </c>
      <c r="Q7" s="16"/>
      <c r="R7" s="16"/>
      <c r="T7" s="2"/>
      <c r="U7" s="10" t="s">
        <v>15</v>
      </c>
      <c r="V7" s="8"/>
      <c r="W7" s="9"/>
      <c r="X7" s="2"/>
      <c r="Y7" s="2"/>
      <c r="Z7" s="2"/>
    </row>
    <row r="8" spans="2:26" x14ac:dyDescent="0.25">
      <c r="B8" s="2"/>
      <c r="C8" s="6" t="s">
        <v>7</v>
      </c>
      <c r="D8" s="9" t="s">
        <v>8</v>
      </c>
      <c r="E8" s="9" t="s">
        <v>9</v>
      </c>
      <c r="F8" s="2"/>
      <c r="G8" s="2"/>
      <c r="H8" s="17" t="s">
        <v>16</v>
      </c>
      <c r="I8" s="17"/>
      <c r="J8" s="4"/>
      <c r="K8" s="2"/>
      <c r="L8" s="6" t="s">
        <v>7</v>
      </c>
      <c r="M8" s="9" t="s">
        <v>8</v>
      </c>
      <c r="N8" s="9" t="s">
        <v>9</v>
      </c>
      <c r="O8" s="2"/>
      <c r="P8" s="2"/>
      <c r="Q8" s="18" t="s">
        <v>17</v>
      </c>
      <c r="R8" s="18"/>
      <c r="T8" s="2"/>
      <c r="U8" s="10" t="s">
        <v>18</v>
      </c>
      <c r="V8" s="19"/>
      <c r="W8" s="20"/>
      <c r="X8" s="2"/>
      <c r="Y8" s="2"/>
      <c r="Z8" s="2"/>
    </row>
    <row r="9" spans="2:26" x14ac:dyDescent="0.25">
      <c r="B9" s="2"/>
      <c r="C9" s="7" t="s">
        <v>12</v>
      </c>
      <c r="D9" s="8"/>
      <c r="E9" s="8"/>
      <c r="F9" s="2"/>
      <c r="G9" s="21" t="s">
        <v>19</v>
      </c>
      <c r="H9" s="21" t="s">
        <v>20</v>
      </c>
      <c r="I9" s="21"/>
      <c r="J9" s="4"/>
      <c r="K9" s="2"/>
      <c r="L9" s="7" t="s">
        <v>12</v>
      </c>
      <c r="M9" s="8">
        <v>50</v>
      </c>
      <c r="N9" s="8">
        <v>50</v>
      </c>
      <c r="O9" s="2"/>
      <c r="P9" s="21" t="s">
        <v>19</v>
      </c>
      <c r="Q9" s="21" t="s">
        <v>21</v>
      </c>
      <c r="R9" s="21"/>
      <c r="T9" s="2"/>
      <c r="U9" s="10" t="s">
        <v>22</v>
      </c>
      <c r="V9" s="8"/>
      <c r="W9" s="8"/>
      <c r="X9" s="2"/>
      <c r="Y9" s="2"/>
      <c r="Z9" s="2"/>
    </row>
    <row r="10" spans="2:26" x14ac:dyDescent="0.25">
      <c r="B10" s="2"/>
      <c r="C10" s="7" t="s">
        <v>13</v>
      </c>
      <c r="D10" s="8"/>
      <c r="E10" s="8"/>
      <c r="F10" s="2"/>
      <c r="G10" s="11"/>
      <c r="H10" s="22"/>
      <c r="I10" s="23"/>
      <c r="J10" s="4"/>
      <c r="K10" s="2"/>
      <c r="L10" s="7" t="s">
        <v>13</v>
      </c>
      <c r="M10" s="8">
        <v>3000</v>
      </c>
      <c r="N10" s="8">
        <v>3000</v>
      </c>
      <c r="O10" s="2"/>
      <c r="P10" s="35">
        <v>501120</v>
      </c>
      <c r="Q10" s="22">
        <v>1100</v>
      </c>
      <c r="R10" s="23"/>
      <c r="T10" s="2"/>
      <c r="U10" s="10" t="s">
        <v>23</v>
      </c>
      <c r="V10" s="8"/>
      <c r="W10" s="8"/>
      <c r="X10" s="2"/>
      <c r="Y10" s="2"/>
      <c r="Z10" s="2"/>
    </row>
    <row r="11" spans="2:26" x14ac:dyDescent="0.25">
      <c r="B11" s="2"/>
      <c r="C11" s="10" t="s">
        <v>15</v>
      </c>
      <c r="D11" s="8"/>
      <c r="E11" s="9"/>
      <c r="F11" s="2"/>
      <c r="G11" s="2"/>
      <c r="H11" s="2"/>
      <c r="I11" s="2"/>
      <c r="J11" s="4"/>
      <c r="K11" s="2"/>
      <c r="L11" s="10" t="s">
        <v>15</v>
      </c>
      <c r="M11" s="34">
        <v>105</v>
      </c>
      <c r="N11" s="9"/>
      <c r="O11" s="2"/>
      <c r="P11" s="2"/>
      <c r="Q11" s="2"/>
      <c r="R11" s="2"/>
      <c r="T11" s="2"/>
      <c r="U11" s="10" t="s">
        <v>24</v>
      </c>
      <c r="V11" s="19"/>
      <c r="W11" s="20"/>
      <c r="X11" s="2"/>
      <c r="Y11" s="2"/>
      <c r="Z11" s="2"/>
    </row>
    <row r="12" spans="2:26" x14ac:dyDescent="0.25">
      <c r="B12" s="2"/>
      <c r="C12" s="10" t="s">
        <v>18</v>
      </c>
      <c r="D12" s="19"/>
      <c r="E12" s="20"/>
      <c r="F12" s="2"/>
      <c r="G12" s="2"/>
      <c r="H12" s="2"/>
      <c r="I12" s="2"/>
      <c r="J12" s="4"/>
      <c r="K12" s="2"/>
      <c r="L12" s="10" t="s">
        <v>18</v>
      </c>
      <c r="M12" s="19"/>
      <c r="N12" s="20"/>
      <c r="O12" s="2"/>
      <c r="P12" s="2"/>
      <c r="Q12" s="2"/>
      <c r="R12" s="2"/>
      <c r="T12" s="2"/>
      <c r="U12" s="7" t="s">
        <v>25</v>
      </c>
      <c r="V12" s="8"/>
      <c r="W12" s="9"/>
      <c r="X12" s="2"/>
      <c r="Y12" s="2"/>
      <c r="Z12" s="2"/>
    </row>
    <row r="13" spans="2:26" x14ac:dyDescent="0.25">
      <c r="B13" s="2"/>
      <c r="C13" s="10" t="s">
        <v>22</v>
      </c>
      <c r="D13" s="8"/>
      <c r="E13" s="8"/>
      <c r="F13" s="2"/>
      <c r="G13" s="2"/>
      <c r="H13" s="2"/>
      <c r="I13" s="2"/>
      <c r="J13" s="4"/>
      <c r="K13" s="2"/>
      <c r="L13" s="10" t="s">
        <v>22</v>
      </c>
      <c r="M13" s="8">
        <v>2</v>
      </c>
      <c r="N13" s="8"/>
      <c r="O13" s="2"/>
      <c r="P13" s="2"/>
      <c r="Q13" s="2"/>
      <c r="R13" s="2"/>
      <c r="T13" s="2"/>
      <c r="U13" s="7" t="s">
        <v>26</v>
      </c>
      <c r="V13" s="8"/>
      <c r="W13" s="9"/>
      <c r="X13" s="2"/>
      <c r="Y13" s="2"/>
      <c r="Z13" s="2"/>
    </row>
    <row r="14" spans="2:26" x14ac:dyDescent="0.25">
      <c r="B14" s="2"/>
      <c r="C14" s="10" t="s">
        <v>23</v>
      </c>
      <c r="D14" s="8"/>
      <c r="E14" s="8"/>
      <c r="F14" s="2"/>
      <c r="G14" s="2"/>
      <c r="H14" s="2"/>
      <c r="I14" s="2"/>
      <c r="J14" s="4"/>
      <c r="K14" s="2"/>
      <c r="L14" s="10" t="s">
        <v>23</v>
      </c>
      <c r="M14" s="8">
        <v>2</v>
      </c>
      <c r="N14" s="8"/>
      <c r="O14" s="2"/>
      <c r="P14" s="2"/>
      <c r="Q14" s="2"/>
      <c r="R14" s="2"/>
      <c r="T14" s="2"/>
      <c r="U14" s="7" t="s">
        <v>27</v>
      </c>
      <c r="V14" s="20"/>
      <c r="W14" s="9"/>
      <c r="X14" s="2"/>
      <c r="Y14" s="2"/>
      <c r="Z14" s="2"/>
    </row>
    <row r="15" spans="2:26" x14ac:dyDescent="0.25">
      <c r="B15" s="2"/>
      <c r="C15" s="10" t="s">
        <v>24</v>
      </c>
      <c r="D15" s="19"/>
      <c r="E15" s="20"/>
      <c r="F15" s="2"/>
      <c r="G15" s="2"/>
      <c r="H15" s="2"/>
      <c r="I15" s="2"/>
      <c r="J15" s="4"/>
      <c r="K15" s="2"/>
      <c r="L15" s="10" t="s">
        <v>24</v>
      </c>
      <c r="M15" s="19"/>
      <c r="N15" s="20"/>
      <c r="O15" s="2"/>
      <c r="P15" s="2"/>
      <c r="Q15" s="2"/>
      <c r="R15" s="2"/>
      <c r="T15" s="2"/>
      <c r="U15" s="10" t="s">
        <v>28</v>
      </c>
      <c r="V15" s="8"/>
      <c r="W15" s="2"/>
      <c r="X15" s="2"/>
      <c r="Y15" s="2"/>
      <c r="Z15" s="2"/>
    </row>
    <row r="16" spans="2:26" x14ac:dyDescent="0.25">
      <c r="B16" s="2"/>
      <c r="C16" s="7" t="s">
        <v>25</v>
      </c>
      <c r="D16" s="8"/>
      <c r="E16" s="9"/>
      <c r="F16" s="2"/>
      <c r="G16" s="2"/>
      <c r="H16" s="2"/>
      <c r="I16" s="2"/>
      <c r="J16" s="2"/>
      <c r="K16" s="2"/>
      <c r="L16" s="7" t="s">
        <v>25</v>
      </c>
      <c r="M16" s="8"/>
      <c r="N16" s="9"/>
      <c r="O16" s="2"/>
      <c r="P16" s="2"/>
      <c r="Q16" s="2"/>
      <c r="R16" s="2"/>
      <c r="T16" s="2"/>
      <c r="X16" s="2"/>
      <c r="Y16" s="2"/>
      <c r="Z16" s="2"/>
    </row>
    <row r="17" spans="2:26" x14ac:dyDescent="0.25">
      <c r="B17" s="2"/>
      <c r="C17" s="7" t="s">
        <v>26</v>
      </c>
      <c r="D17" s="8"/>
      <c r="E17" s="9"/>
      <c r="F17" s="2"/>
      <c r="G17" s="2"/>
      <c r="H17" s="2"/>
      <c r="I17" s="2"/>
      <c r="J17" s="2"/>
      <c r="K17" s="2"/>
      <c r="L17" s="7" t="s">
        <v>26</v>
      </c>
      <c r="M17" s="8"/>
      <c r="N17" s="9"/>
      <c r="O17" s="2"/>
      <c r="P17" s="2"/>
      <c r="Q17" s="2"/>
      <c r="R17" s="2"/>
      <c r="T17" s="2"/>
      <c r="U17" s="24" t="s">
        <v>29</v>
      </c>
      <c r="W17" s="2"/>
      <c r="X17" s="2"/>
      <c r="Y17" s="2"/>
      <c r="Z17" s="2"/>
    </row>
    <row r="18" spans="2:26" x14ac:dyDescent="0.25">
      <c r="B18" s="2"/>
      <c r="C18" s="7" t="s">
        <v>27</v>
      </c>
      <c r="D18" s="20"/>
      <c r="E18" s="9"/>
      <c r="F18" s="2"/>
      <c r="G18" s="2"/>
      <c r="H18" s="2"/>
      <c r="I18" s="2"/>
      <c r="J18" s="2"/>
      <c r="K18" s="2"/>
      <c r="L18" s="7" t="s">
        <v>27</v>
      </c>
      <c r="M18" s="20"/>
      <c r="N18" s="9"/>
      <c r="O18" s="2"/>
      <c r="P18" s="2"/>
      <c r="Q18" s="2"/>
      <c r="R18" s="2"/>
      <c r="T18" s="2"/>
      <c r="U18" s="2"/>
      <c r="V18" s="9" t="s">
        <v>8</v>
      </c>
      <c r="W18" s="9" t="s">
        <v>9</v>
      </c>
      <c r="X18" s="2"/>
      <c r="Y18" s="2"/>
      <c r="Z18" s="2"/>
    </row>
    <row r="19" spans="2:26" x14ac:dyDescent="0.25">
      <c r="B19" s="2"/>
      <c r="C19" s="10" t="s">
        <v>28</v>
      </c>
      <c r="D19" s="8"/>
      <c r="E19" s="2"/>
      <c r="F19" s="2"/>
      <c r="G19" s="2"/>
      <c r="H19" s="2"/>
      <c r="I19" s="2"/>
      <c r="J19" s="2"/>
      <c r="K19" s="2"/>
      <c r="L19" s="10" t="s">
        <v>28</v>
      </c>
      <c r="M19" s="8"/>
      <c r="N19" s="2"/>
      <c r="O19" s="2"/>
      <c r="P19" s="2"/>
      <c r="Q19" s="2"/>
      <c r="R19" s="2"/>
      <c r="T19" s="2"/>
      <c r="U19" s="2"/>
      <c r="V19" s="8"/>
      <c r="W19" s="8"/>
      <c r="X19" s="2"/>
      <c r="Y19" s="2"/>
      <c r="Z19" s="2"/>
    </row>
    <row r="20" spans="2:26" x14ac:dyDescent="0.25"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T20" s="2"/>
      <c r="U20" s="2"/>
      <c r="V20" s="2"/>
      <c r="W20" s="2"/>
      <c r="X20" s="2"/>
      <c r="Y20" s="2"/>
      <c r="Z20" s="2"/>
    </row>
    <row r="21" spans="2:26" x14ac:dyDescent="0.25">
      <c r="B21" s="2"/>
      <c r="D21" s="2"/>
      <c r="E21" s="2"/>
      <c r="F21" s="2"/>
      <c r="G21" s="2"/>
      <c r="H21" s="2"/>
      <c r="I21" s="2"/>
      <c r="J21" s="2"/>
      <c r="K21" s="2"/>
      <c r="M21" s="2"/>
      <c r="N21" s="2"/>
      <c r="O21" s="2"/>
      <c r="P21" s="2"/>
      <c r="Q21" s="2"/>
      <c r="R21" s="2"/>
      <c r="T21" s="2"/>
      <c r="U21" s="4" t="s">
        <v>30</v>
      </c>
      <c r="V21" s="2"/>
      <c r="W21" s="2"/>
      <c r="X21" s="2"/>
      <c r="Y21" s="2"/>
      <c r="Z21" s="2"/>
    </row>
    <row r="22" spans="2:26" x14ac:dyDescent="0.25">
      <c r="B22" s="2"/>
      <c r="C22" s="24" t="s">
        <v>29</v>
      </c>
      <c r="E22" s="2"/>
      <c r="F22" s="2"/>
      <c r="G22" s="2"/>
      <c r="H22" s="2"/>
      <c r="I22" s="2"/>
      <c r="J22" s="2"/>
      <c r="K22" s="2"/>
      <c r="L22" s="24" t="s">
        <v>29</v>
      </c>
      <c r="N22" s="2"/>
      <c r="O22" s="2"/>
      <c r="P22" s="2"/>
      <c r="Q22" s="2"/>
      <c r="R22" s="2"/>
      <c r="T22" s="2"/>
      <c r="U22" s="2" t="s">
        <v>8</v>
      </c>
      <c r="V22" s="2" t="s">
        <v>9</v>
      </c>
      <c r="W22" s="2"/>
      <c r="X22" s="2"/>
      <c r="Y22" s="2"/>
      <c r="Z22" s="2"/>
    </row>
    <row r="23" spans="2:26" x14ac:dyDescent="0.25">
      <c r="B23" s="2"/>
      <c r="C23" s="2"/>
      <c r="D23" s="9" t="s">
        <v>8</v>
      </c>
      <c r="E23" s="9" t="s">
        <v>9</v>
      </c>
      <c r="F23" s="2"/>
      <c r="G23" s="2"/>
      <c r="H23" s="2"/>
      <c r="I23" s="2"/>
      <c r="J23" s="2"/>
      <c r="K23" s="2"/>
      <c r="L23" s="2"/>
      <c r="M23" s="9" t="s">
        <v>8</v>
      </c>
      <c r="N23" s="9" t="s">
        <v>9</v>
      </c>
      <c r="O23" s="2"/>
      <c r="P23" s="2"/>
      <c r="Q23" s="2"/>
      <c r="R23" s="2"/>
      <c r="T23" s="2"/>
      <c r="U23" s="8"/>
      <c r="V23" s="8"/>
      <c r="W23" s="25" t="s">
        <v>31</v>
      </c>
      <c r="X23" s="2"/>
      <c r="Y23" s="2"/>
      <c r="Z23" s="2"/>
    </row>
    <row r="24" spans="2:26" x14ac:dyDescent="0.25">
      <c r="B24" s="2"/>
      <c r="C24" s="2"/>
      <c r="D24" s="8"/>
      <c r="E24" s="8"/>
      <c r="F24" s="2"/>
      <c r="G24" s="2"/>
      <c r="J24" s="2"/>
      <c r="K24" s="2"/>
      <c r="L24" s="2"/>
      <c r="M24" s="8"/>
      <c r="N24" s="8"/>
      <c r="O24" s="2"/>
      <c r="P24" s="2"/>
      <c r="T24" s="2"/>
      <c r="U24" s="8"/>
      <c r="V24" s="8"/>
      <c r="W24" s="25" t="s">
        <v>32</v>
      </c>
      <c r="X24" s="2"/>
      <c r="Y24" s="2"/>
    </row>
    <row r="25" spans="2:26" x14ac:dyDescent="0.25">
      <c r="B25" s="2"/>
      <c r="C25" s="2"/>
      <c r="D25" s="2"/>
      <c r="E25" s="2"/>
      <c r="F25" s="2"/>
      <c r="G25" s="2"/>
      <c r="J25" s="2"/>
      <c r="K25" s="2"/>
      <c r="L25" s="2"/>
      <c r="M25" s="2"/>
      <c r="N25" s="2"/>
      <c r="O25" s="2"/>
      <c r="P25" s="2"/>
      <c r="T25" s="2"/>
      <c r="U25" s="8"/>
      <c r="V25" s="8"/>
      <c r="W25" s="25" t="s">
        <v>33</v>
      </c>
      <c r="X25" s="2"/>
      <c r="Y25" s="2"/>
    </row>
    <row r="26" spans="2:26" x14ac:dyDescent="0.25">
      <c r="B26" s="2"/>
      <c r="C26" s="4" t="s">
        <v>30</v>
      </c>
      <c r="D26" s="2"/>
      <c r="E26" s="2"/>
      <c r="F26" s="2"/>
      <c r="G26" s="2"/>
      <c r="K26" s="2"/>
      <c r="L26" s="4" t="s">
        <v>30</v>
      </c>
      <c r="M26" s="2"/>
      <c r="N26" s="2"/>
      <c r="O26" s="2"/>
      <c r="P26" s="2"/>
      <c r="T26" s="2"/>
      <c r="X26" s="2"/>
      <c r="Y26" s="2"/>
    </row>
    <row r="27" spans="2:26" x14ac:dyDescent="0.25">
      <c r="B27" s="2"/>
      <c r="C27" s="2" t="s">
        <v>8</v>
      </c>
      <c r="D27" s="2" t="s">
        <v>9</v>
      </c>
      <c r="E27" s="2"/>
      <c r="F27" s="2"/>
      <c r="G27" s="2"/>
      <c r="H27" s="2"/>
      <c r="I27" s="2"/>
      <c r="K27" s="2"/>
      <c r="L27" s="2" t="s">
        <v>8</v>
      </c>
      <c r="M27" s="2" t="s">
        <v>9</v>
      </c>
      <c r="N27" s="2"/>
      <c r="O27" s="2"/>
      <c r="P27" s="2"/>
      <c r="Q27" s="2"/>
      <c r="R27" s="2"/>
      <c r="T27" s="2"/>
      <c r="V27" s="10" t="s">
        <v>34</v>
      </c>
      <c r="W27" s="8"/>
      <c r="X27" s="2"/>
      <c r="Y27" s="2"/>
      <c r="Z27" s="2"/>
    </row>
    <row r="28" spans="2:26" x14ac:dyDescent="0.25">
      <c r="B28" s="2"/>
      <c r="C28" s="8"/>
      <c r="D28" s="8"/>
      <c r="E28" s="25" t="s">
        <v>31</v>
      </c>
      <c r="F28" s="2"/>
      <c r="G28" s="2"/>
      <c r="H28" s="2"/>
      <c r="I28" s="2"/>
      <c r="K28" s="2"/>
      <c r="L28" s="8"/>
      <c r="M28" s="8"/>
      <c r="N28" s="25" t="s">
        <v>31</v>
      </c>
      <c r="O28" s="2"/>
      <c r="P28" s="2"/>
      <c r="Q28" s="2"/>
      <c r="R28" s="2"/>
      <c r="T28" s="2"/>
      <c r="Z28" s="2"/>
    </row>
    <row r="29" spans="2:26" x14ac:dyDescent="0.25">
      <c r="C29" s="8"/>
      <c r="D29" s="8"/>
      <c r="E29" s="25" t="s">
        <v>32</v>
      </c>
      <c r="F29" s="2"/>
      <c r="G29" s="2"/>
      <c r="H29" s="2"/>
      <c r="I29" s="2"/>
      <c r="J29" s="2"/>
      <c r="L29" s="34">
        <v>90</v>
      </c>
      <c r="M29" s="34">
        <v>90</v>
      </c>
      <c r="N29" s="25" t="s">
        <v>32</v>
      </c>
      <c r="O29" s="2"/>
      <c r="P29" s="2"/>
      <c r="Q29" s="2"/>
      <c r="R29" s="2"/>
      <c r="V29" s="26" t="s">
        <v>35</v>
      </c>
      <c r="W29" s="27" t="s">
        <v>36</v>
      </c>
      <c r="Z29" s="2"/>
    </row>
    <row r="30" spans="2:26" x14ac:dyDescent="0.25">
      <c r="C30" s="8"/>
      <c r="D30" s="8"/>
      <c r="E30" s="25" t="s">
        <v>33</v>
      </c>
      <c r="F30" s="2"/>
      <c r="G30" s="2"/>
      <c r="H30" s="2"/>
      <c r="I30" s="2"/>
      <c r="J30" s="2"/>
      <c r="L30" s="8"/>
      <c r="M30" s="8"/>
      <c r="N30" s="25" t="s">
        <v>33</v>
      </c>
      <c r="O30" s="2"/>
      <c r="P30" s="2"/>
      <c r="Q30" s="2"/>
      <c r="R30" s="2"/>
      <c r="V30" s="28"/>
      <c r="W30" s="28"/>
      <c r="Z30" s="2"/>
    </row>
    <row r="31" spans="2:26" x14ac:dyDescent="0.25">
      <c r="E31" s="2"/>
      <c r="F31" s="2"/>
      <c r="G31" s="2"/>
      <c r="H31" s="2"/>
      <c r="I31" s="2"/>
      <c r="J31" s="2"/>
      <c r="N31" s="2"/>
      <c r="O31" s="2"/>
      <c r="P31" s="2"/>
      <c r="Q31" s="2"/>
      <c r="R31" s="2"/>
      <c r="V31" s="28"/>
      <c r="W31" s="28"/>
      <c r="Z31" s="2"/>
    </row>
    <row r="32" spans="2:26" x14ac:dyDescent="0.25">
      <c r="C32" s="2"/>
      <c r="D32" s="29"/>
      <c r="E32" s="10" t="s">
        <v>37</v>
      </c>
      <c r="F32" s="20"/>
      <c r="G32" s="2"/>
      <c r="H32" s="2"/>
      <c r="I32" s="2"/>
      <c r="J32" s="2"/>
      <c r="L32" s="2"/>
      <c r="M32" s="29"/>
      <c r="N32" s="10" t="s">
        <v>37</v>
      </c>
      <c r="O32" s="20">
        <v>1</v>
      </c>
      <c r="P32" s="2"/>
      <c r="Q32" s="2"/>
      <c r="R32" s="2"/>
      <c r="V32" s="28"/>
      <c r="W32" s="28"/>
      <c r="Z32" s="2"/>
    </row>
    <row r="33" spans="2:26" ht="13.8" thickBot="1" x14ac:dyDescent="0.3">
      <c r="C33" s="5"/>
      <c r="D33" s="9"/>
      <c r="E33" s="10" t="s">
        <v>38</v>
      </c>
      <c r="F33" s="20"/>
      <c r="G33" s="2"/>
      <c r="H33" s="2"/>
      <c r="I33" s="2"/>
      <c r="J33" s="2"/>
      <c r="L33" s="5"/>
      <c r="M33" s="9"/>
      <c r="N33" s="10" t="s">
        <v>38</v>
      </c>
      <c r="O33" s="20">
        <v>0</v>
      </c>
      <c r="P33" s="2"/>
      <c r="Q33" s="2"/>
      <c r="R33" s="2"/>
      <c r="V33" s="28"/>
      <c r="W33" s="30"/>
      <c r="Z33" s="2"/>
    </row>
    <row r="34" spans="2:26" ht="13.8" thickTop="1" x14ac:dyDescent="0.25">
      <c r="B34" s="2"/>
      <c r="J34" s="2"/>
      <c r="K34" s="2"/>
      <c r="V34" s="28"/>
      <c r="W34" s="31">
        <f>SUM(W30:W33)</f>
        <v>0</v>
      </c>
      <c r="X34" s="32" t="s">
        <v>39</v>
      </c>
    </row>
    <row r="35" spans="2:26" x14ac:dyDescent="0.25">
      <c r="B35" s="2"/>
      <c r="J35" s="2"/>
      <c r="K35" s="2"/>
      <c r="L35" s="2"/>
      <c r="M35" s="2"/>
      <c r="N35" s="2"/>
    </row>
    <row r="36" spans="2:26" x14ac:dyDescent="0.25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</row>
    <row r="37" spans="2:26" x14ac:dyDescent="0.25">
      <c r="B37" s="2"/>
      <c r="C37" s="2"/>
      <c r="F37" s="2"/>
      <c r="G37" s="2"/>
      <c r="H37" s="2"/>
      <c r="I37" s="2"/>
      <c r="J37" s="2"/>
      <c r="K37" s="2"/>
      <c r="L37" s="2"/>
      <c r="M37" s="2"/>
      <c r="N37" s="2"/>
    </row>
    <row r="38" spans="2:26" x14ac:dyDescent="0.25">
      <c r="B38" s="2"/>
      <c r="C38" s="2"/>
      <c r="F38" s="2"/>
      <c r="G38" s="2"/>
      <c r="H38" s="2"/>
      <c r="I38" s="2"/>
      <c r="J38" s="2"/>
      <c r="K38" s="2"/>
      <c r="L38" s="2"/>
      <c r="M38" s="2"/>
      <c r="N38" s="2"/>
    </row>
    <row r="39" spans="2:26" x14ac:dyDescent="0.25">
      <c r="B39" s="2"/>
      <c r="C39" s="5"/>
      <c r="D39" s="9"/>
      <c r="E39" s="9"/>
      <c r="F39" s="2"/>
      <c r="G39" s="2"/>
      <c r="H39" s="2"/>
      <c r="I39" s="2"/>
      <c r="J39" s="2"/>
      <c r="K39" s="2"/>
      <c r="L39" s="2"/>
      <c r="M39" s="2"/>
      <c r="N39" s="2"/>
    </row>
    <row r="40" spans="2:26" x14ac:dyDescent="0.25">
      <c r="B40" s="2"/>
      <c r="C40" s="5"/>
      <c r="D40" s="5"/>
      <c r="E40" s="5"/>
      <c r="F40" s="5"/>
      <c r="G40" s="2"/>
      <c r="H40" s="2"/>
      <c r="I40" s="2"/>
      <c r="J40" s="2"/>
      <c r="K40" s="2"/>
      <c r="L40" s="2"/>
      <c r="M40" s="2"/>
      <c r="N40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Pump VFD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 Chapman</dc:creator>
  <cp:lastModifiedBy>Francis Chapman</cp:lastModifiedBy>
  <dcterms:created xsi:type="dcterms:W3CDTF">2019-06-13T19:48:31Z</dcterms:created>
  <dcterms:modified xsi:type="dcterms:W3CDTF">2019-06-13T19:53:28Z</dcterms:modified>
</cp:coreProperties>
</file>